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2" windowHeight="675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<sst xmlns="http://schemas.openxmlformats.org/spreadsheetml/2006/main" count="29" uniqueCount="29">
  <si>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</si>
  <si>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</si>
  <si>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</si>
  <si>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</si>
  <si>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</si>
  <si>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</si>
  <si>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</si>
  <si>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</si>
  <si>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</si>
  <si>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</si>
  <si>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</si>
  <si>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</si>
  <si>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CONSTRUCTIONS</t>
  </si>
  <si>
    <t>NEUVES</t>
  </si>
  <si>
    <t>TRANSFORMATIONS</t>
  </si>
  <si>
    <t>AGRANDISSEMENTS</t>
  </si>
  <si>
    <t>RÉPARATIONS</t>
  </si>
  <si>
    <t>RÉNOVATIONS</t>
  </si>
  <si>
    <t>BÂTIMENTS</t>
  </si>
  <si>
    <t>ACCESSOIRES</t>
  </si>
  <si>
    <t>DÉMOLITIONS</t>
  </si>
  <si>
    <t>AUTRES</t>
  </si>
  <si>
    <t>TOTAL DU</t>
  </si>
  <si>
    <t>MOIS</t>
  </si>
  <si>
    <t>Total</t>
  </si>
  <si>
    <t>TABLEAU I</t>
  </si>
  <si>
    <t>Nombre de permis par mois</t>
  </si>
  <si>
    <t>UNITÉS DE</t>
  </si>
  <si>
    <t>LOGEMENT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</si>
</sst>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_ * #,##0.00_)\ [$€-1]_ ;_ * \(#,##0.00\)\ [$€-1]_ ;_ * &quot;-&quot;??_)\ [$€-1]_ 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32" borderId="9" applyNumberForma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48" applyNumberFormat="1" applyFont="1" applyFill="1" applyBorder="1" applyAlignment="1">
      <alignment horizontal="center"/>
    </xf>
    <xf numFmtId="0" fontId="0" fillId="0" borderId="14" xfId="48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6" xfId="48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41" fontId="3" fillId="33" borderId="19" xfId="44" applyNumberFormat="1" applyFont="1" applyFill="1" applyBorder="1" applyAlignment="1">
      <alignment horizontal="center"/>
    </xf>
    <xf numFmtId="0" fontId="0" fillId="0" borderId="20" xfId="48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</xdr:row>
      <xdr:rowOff>114300</xdr:rowOff>
    </xdr:from>
    <xdr:to>
      <xdr:col>2</xdr:col>
      <xdr:colOff>466725</xdr:colOff>
      <xdr:row>13</xdr:row>
      <xdr:rowOff>114300</xdr:rowOff>
    </xdr:to>
    <xdr:pic>
      <xdr:nvPicPr>
        <xdr:cNvPr id="1" name="Picture 1" descr="LogoVraiCo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38150"/>
          <a:ext cx="1247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3"/>
  <sheetViews>
    <sheetView tabSelected="1" workbookViewId="0" topLeftCell="B17">
      <selection activeCell="O30" sqref="O30"/>
    </sheetView>
  </sheetViews>
  <sheetFormatPr defaultColWidth="11.421875" defaultRowHeight="12.75"/>
  <cols>
    <col min="1" max="1" width="19.00390625" style="0" bestFit="1" customWidth="1"/>
    <col min="2" max="17" width="9.7109375" style="0" customWidth="1"/>
    <col min="18" max="18" width="11.421875" style="0" hidden="1" customWidth="1"/>
  </cols>
  <sheetData>
    <row r="13" spans="1:17" ht="20.25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5" spans="1:17" ht="13.5" customHeight="1">
      <c r="A15" s="22" t="s">
        <v>26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7" ht="13.5" thickBot="1"/>
    <row r="18" spans="1:17" ht="25.5" customHeight="1" thickTop="1">
      <c r="A18" s="3"/>
      <c r="B18" s="17" t="s">
        <v>12</v>
      </c>
      <c r="C18" s="23"/>
      <c r="D18" s="17" t="s">
        <v>27</v>
      </c>
      <c r="E18" s="18"/>
      <c r="F18" s="17" t="s">
        <v>14</v>
      </c>
      <c r="G18" s="23"/>
      <c r="H18" s="17" t="s">
        <v>16</v>
      </c>
      <c r="I18" s="23"/>
      <c r="J18" s="17" t="s">
        <v>18</v>
      </c>
      <c r="K18" s="23"/>
      <c r="L18" s="17" t="s">
        <v>20</v>
      </c>
      <c r="M18" s="23"/>
      <c r="N18" s="17" t="s">
        <v>21</v>
      </c>
      <c r="O18" s="23"/>
      <c r="P18" s="17" t="s">
        <v>22</v>
      </c>
      <c r="Q18" s="18"/>
    </row>
    <row r="19" spans="1:17" ht="25.5" customHeight="1" thickBot="1">
      <c r="A19" s="5"/>
      <c r="B19" s="19" t="s">
        <v>13</v>
      </c>
      <c r="C19" s="24"/>
      <c r="D19" s="19" t="s">
        <v>28</v>
      </c>
      <c r="E19" s="20"/>
      <c r="F19" s="19" t="s">
        <v>15</v>
      </c>
      <c r="G19" s="24"/>
      <c r="H19" s="19" t="s">
        <v>17</v>
      </c>
      <c r="I19" s="24"/>
      <c r="J19" s="19" t="s">
        <v>19</v>
      </c>
      <c r="K19" s="24"/>
      <c r="L19" s="19"/>
      <c r="M19" s="24"/>
      <c r="N19" s="19"/>
      <c r="O19" s="24"/>
      <c r="P19" s="19" t="s">
        <v>23</v>
      </c>
      <c r="Q19" s="20"/>
    </row>
    <row r="20" spans="1:17" ht="25.5" customHeight="1" thickBot="1" thickTop="1">
      <c r="A20" s="11"/>
      <c r="B20" s="3">
        <v>2018</v>
      </c>
      <c r="C20" s="4">
        <v>2019</v>
      </c>
      <c r="D20" s="3">
        <v>2018</v>
      </c>
      <c r="E20" s="4">
        <v>2019</v>
      </c>
      <c r="F20" s="3">
        <v>2018</v>
      </c>
      <c r="G20" s="4">
        <v>2019</v>
      </c>
      <c r="H20" s="3">
        <v>2018</v>
      </c>
      <c r="I20" s="4">
        <v>2019</v>
      </c>
      <c r="J20" s="3">
        <v>2018</v>
      </c>
      <c r="K20" s="4">
        <v>2019</v>
      </c>
      <c r="L20" s="3">
        <v>2018</v>
      </c>
      <c r="M20" s="4">
        <v>2019</v>
      </c>
      <c r="N20" s="3">
        <v>2018</v>
      </c>
      <c r="O20" s="4">
        <v>2019</v>
      </c>
      <c r="P20" s="3">
        <v>2018</v>
      </c>
      <c r="Q20" s="4">
        <v>2019</v>
      </c>
    </row>
    <row r="21" spans="1:17" ht="25.5" customHeight="1" thickBot="1" thickTop="1">
      <c r="A21" s="10" t="s">
        <v>0</v>
      </c>
      <c r="B21" s="6">
        <v>2</v>
      </c>
      <c r="C21" s="15">
        <v>1</v>
      </c>
      <c r="D21" s="9">
        <v>2</v>
      </c>
      <c r="E21" s="15">
        <v>1</v>
      </c>
      <c r="F21" s="6">
        <v>1</v>
      </c>
      <c r="G21" s="15">
        <v>2</v>
      </c>
      <c r="H21" s="6">
        <v>3</v>
      </c>
      <c r="I21" s="15">
        <v>4</v>
      </c>
      <c r="J21" s="6">
        <v>3</v>
      </c>
      <c r="K21" s="15">
        <v>3</v>
      </c>
      <c r="L21" s="6">
        <v>0</v>
      </c>
      <c r="M21" s="15">
        <v>0</v>
      </c>
      <c r="N21" s="6">
        <v>15</v>
      </c>
      <c r="O21" s="15">
        <v>15</v>
      </c>
      <c r="P21" s="6">
        <f aca="true" t="shared" si="0" ref="P21:P32">SUM(B21+F21+H21+J21+L21+N21)</f>
        <v>24</v>
      </c>
      <c r="Q21" s="15">
        <f aca="true" t="shared" si="1" ref="Q21:Q32">SUM(C21,G21,I21,K21,M21,O21)</f>
        <v>25</v>
      </c>
    </row>
    <row r="22" spans="1:17" ht="25.5" customHeight="1" thickBot="1" thickTop="1">
      <c r="A22" s="10" t="s">
        <v>1</v>
      </c>
      <c r="B22" s="7">
        <v>4</v>
      </c>
      <c r="C22" s="7">
        <v>7</v>
      </c>
      <c r="D22" s="14">
        <v>6</v>
      </c>
      <c r="E22" s="7">
        <v>6</v>
      </c>
      <c r="F22" s="7">
        <v>1</v>
      </c>
      <c r="G22" s="7">
        <v>2</v>
      </c>
      <c r="H22" s="7">
        <v>3</v>
      </c>
      <c r="I22" s="7">
        <v>4</v>
      </c>
      <c r="J22" s="7">
        <v>2</v>
      </c>
      <c r="K22" s="7">
        <v>0</v>
      </c>
      <c r="L22" s="7">
        <v>0</v>
      </c>
      <c r="M22" s="7">
        <v>0</v>
      </c>
      <c r="N22" s="7">
        <v>28</v>
      </c>
      <c r="O22" s="7">
        <v>31</v>
      </c>
      <c r="P22" s="6">
        <f t="shared" si="0"/>
        <v>38</v>
      </c>
      <c r="Q22" s="15">
        <f t="shared" si="1"/>
        <v>44</v>
      </c>
    </row>
    <row r="23" spans="1:17" ht="25.5" customHeight="1" thickBot="1" thickTop="1">
      <c r="A23" s="10" t="s">
        <v>2</v>
      </c>
      <c r="B23" s="7">
        <v>10</v>
      </c>
      <c r="C23" s="7">
        <v>8</v>
      </c>
      <c r="D23" s="14">
        <v>14</v>
      </c>
      <c r="E23" s="7">
        <v>13</v>
      </c>
      <c r="F23" s="7">
        <v>1</v>
      </c>
      <c r="G23" s="7">
        <v>0</v>
      </c>
      <c r="H23" s="7">
        <v>4</v>
      </c>
      <c r="I23" s="7">
        <v>5</v>
      </c>
      <c r="J23" s="7">
        <v>9</v>
      </c>
      <c r="K23" s="7">
        <v>8</v>
      </c>
      <c r="L23" s="7">
        <v>1</v>
      </c>
      <c r="M23" s="7">
        <v>1</v>
      </c>
      <c r="N23" s="7">
        <v>61</v>
      </c>
      <c r="O23" s="7">
        <v>44</v>
      </c>
      <c r="P23" s="6">
        <f t="shared" si="0"/>
        <v>86</v>
      </c>
      <c r="Q23" s="15">
        <f t="shared" si="1"/>
        <v>66</v>
      </c>
    </row>
    <row r="24" spans="1:17" ht="25.5" customHeight="1" thickBot="1" thickTop="1">
      <c r="A24" s="10" t="s">
        <v>3</v>
      </c>
      <c r="B24" s="7">
        <v>5</v>
      </c>
      <c r="C24" s="7">
        <v>8</v>
      </c>
      <c r="D24" s="14">
        <v>8</v>
      </c>
      <c r="E24" s="7">
        <v>9</v>
      </c>
      <c r="F24" s="7">
        <v>2</v>
      </c>
      <c r="G24" s="7">
        <v>2</v>
      </c>
      <c r="H24" s="7">
        <v>14</v>
      </c>
      <c r="I24" s="7">
        <v>4</v>
      </c>
      <c r="J24" s="7">
        <v>9</v>
      </c>
      <c r="K24" s="7">
        <v>8</v>
      </c>
      <c r="L24" s="7">
        <v>0</v>
      </c>
      <c r="M24" s="7">
        <v>3</v>
      </c>
      <c r="N24" s="7">
        <v>50</v>
      </c>
      <c r="O24" s="7">
        <v>79</v>
      </c>
      <c r="P24" s="6">
        <f t="shared" si="0"/>
        <v>80</v>
      </c>
      <c r="Q24" s="15">
        <f t="shared" si="1"/>
        <v>104</v>
      </c>
    </row>
    <row r="25" spans="1:17" ht="25.5" customHeight="1" thickBot="1" thickTop="1">
      <c r="A25" s="10" t="s">
        <v>4</v>
      </c>
      <c r="B25" s="7">
        <v>11</v>
      </c>
      <c r="C25" s="7">
        <v>9</v>
      </c>
      <c r="D25" s="14">
        <v>12</v>
      </c>
      <c r="E25" s="7">
        <v>11</v>
      </c>
      <c r="F25" s="7">
        <v>2</v>
      </c>
      <c r="G25" s="7">
        <v>2</v>
      </c>
      <c r="H25" s="7">
        <v>10</v>
      </c>
      <c r="I25" s="7">
        <v>13</v>
      </c>
      <c r="J25" s="7">
        <v>27</v>
      </c>
      <c r="K25" s="7">
        <v>31</v>
      </c>
      <c r="L25" s="7">
        <v>3</v>
      </c>
      <c r="M25" s="7">
        <v>4</v>
      </c>
      <c r="N25" s="7">
        <v>121</v>
      </c>
      <c r="O25" s="7">
        <v>190</v>
      </c>
      <c r="P25" s="6">
        <f t="shared" si="0"/>
        <v>174</v>
      </c>
      <c r="Q25" s="15">
        <f t="shared" si="1"/>
        <v>249</v>
      </c>
    </row>
    <row r="26" spans="1:17" ht="25.5" customHeight="1" thickBot="1" thickTop="1">
      <c r="A26" s="10" t="s">
        <v>5</v>
      </c>
      <c r="B26" s="7">
        <v>9</v>
      </c>
      <c r="C26" s="7">
        <v>17</v>
      </c>
      <c r="D26" s="14">
        <v>11</v>
      </c>
      <c r="E26" s="7">
        <v>23</v>
      </c>
      <c r="F26" s="7">
        <v>2</v>
      </c>
      <c r="G26" s="7">
        <v>1</v>
      </c>
      <c r="H26" s="7">
        <v>12</v>
      </c>
      <c r="I26" s="7">
        <v>11</v>
      </c>
      <c r="J26" s="7">
        <v>20</v>
      </c>
      <c r="K26" s="7">
        <v>15</v>
      </c>
      <c r="L26" s="7">
        <v>1</v>
      </c>
      <c r="M26" s="7">
        <v>3</v>
      </c>
      <c r="N26" s="7">
        <v>147</v>
      </c>
      <c r="O26" s="7">
        <v>158</v>
      </c>
      <c r="P26" s="6">
        <f t="shared" si="0"/>
        <v>191</v>
      </c>
      <c r="Q26" s="15">
        <f t="shared" si="1"/>
        <v>205</v>
      </c>
    </row>
    <row r="27" spans="1:17" ht="25.5" customHeight="1" thickBot="1" thickTop="1">
      <c r="A27" s="10" t="s">
        <v>6</v>
      </c>
      <c r="B27" s="7">
        <v>12</v>
      </c>
      <c r="C27" s="7">
        <v>11</v>
      </c>
      <c r="D27" s="14">
        <v>16</v>
      </c>
      <c r="E27" s="7">
        <v>11</v>
      </c>
      <c r="F27" s="7">
        <v>2</v>
      </c>
      <c r="G27" s="7">
        <v>3</v>
      </c>
      <c r="H27" s="7">
        <v>6</v>
      </c>
      <c r="I27" s="7">
        <v>19</v>
      </c>
      <c r="J27" s="7">
        <v>24</v>
      </c>
      <c r="K27" s="7">
        <v>21</v>
      </c>
      <c r="L27" s="7">
        <v>2</v>
      </c>
      <c r="M27" s="7">
        <v>0</v>
      </c>
      <c r="N27" s="7">
        <v>123</v>
      </c>
      <c r="O27" s="7">
        <v>143</v>
      </c>
      <c r="P27" s="6">
        <f t="shared" si="0"/>
        <v>169</v>
      </c>
      <c r="Q27" s="15">
        <f t="shared" si="1"/>
        <v>197</v>
      </c>
    </row>
    <row r="28" spans="1:17" ht="25.5" customHeight="1" thickBot="1" thickTop="1">
      <c r="A28" s="10" t="s">
        <v>7</v>
      </c>
      <c r="B28" s="7">
        <v>6</v>
      </c>
      <c r="C28" s="7">
        <v>5</v>
      </c>
      <c r="D28" s="14">
        <v>7</v>
      </c>
      <c r="E28" s="7">
        <v>7</v>
      </c>
      <c r="F28" s="7">
        <v>2</v>
      </c>
      <c r="G28" s="7">
        <v>3</v>
      </c>
      <c r="H28" s="7">
        <v>5</v>
      </c>
      <c r="I28" s="7">
        <v>6</v>
      </c>
      <c r="J28" s="7">
        <v>23</v>
      </c>
      <c r="K28" s="7">
        <v>13</v>
      </c>
      <c r="L28" s="7">
        <v>2</v>
      </c>
      <c r="M28" s="7">
        <v>4</v>
      </c>
      <c r="N28" s="7">
        <v>94</v>
      </c>
      <c r="O28" s="7">
        <v>90</v>
      </c>
      <c r="P28" s="6">
        <f t="shared" si="0"/>
        <v>132</v>
      </c>
      <c r="Q28" s="15">
        <f t="shared" si="1"/>
        <v>121</v>
      </c>
    </row>
    <row r="29" spans="1:17" ht="25.5" customHeight="1" thickBot="1" thickTop="1">
      <c r="A29" s="10" t="s">
        <v>8</v>
      </c>
      <c r="B29" s="7">
        <v>5</v>
      </c>
      <c r="C29" s="7">
        <v>8</v>
      </c>
      <c r="D29" s="14">
        <v>6</v>
      </c>
      <c r="E29" s="7">
        <v>10</v>
      </c>
      <c r="F29" s="7">
        <v>4</v>
      </c>
      <c r="G29" s="7">
        <v>5</v>
      </c>
      <c r="H29" s="7">
        <v>9</v>
      </c>
      <c r="I29" s="7">
        <v>7</v>
      </c>
      <c r="J29" s="7">
        <v>13</v>
      </c>
      <c r="K29" s="7">
        <v>20</v>
      </c>
      <c r="L29" s="7">
        <v>1</v>
      </c>
      <c r="M29" s="7">
        <v>3</v>
      </c>
      <c r="N29" s="7">
        <v>69</v>
      </c>
      <c r="O29" s="7">
        <v>100</v>
      </c>
      <c r="P29" s="6">
        <f t="shared" si="0"/>
        <v>101</v>
      </c>
      <c r="Q29" s="15">
        <f t="shared" si="1"/>
        <v>143</v>
      </c>
    </row>
    <row r="30" spans="1:17" ht="25.5" customHeight="1" thickBot="1" thickTop="1">
      <c r="A30" s="10" t="s">
        <v>9</v>
      </c>
      <c r="B30" s="7">
        <v>14</v>
      </c>
      <c r="C30" s="7"/>
      <c r="D30" s="14">
        <v>17</v>
      </c>
      <c r="E30" s="7"/>
      <c r="F30" s="7">
        <v>4</v>
      </c>
      <c r="G30" s="7"/>
      <c r="H30" s="7">
        <v>9</v>
      </c>
      <c r="I30" s="7"/>
      <c r="J30" s="7">
        <v>18</v>
      </c>
      <c r="K30" s="7"/>
      <c r="L30" s="7">
        <v>1</v>
      </c>
      <c r="M30" s="7"/>
      <c r="N30" s="7">
        <v>108</v>
      </c>
      <c r="O30" s="7"/>
      <c r="P30" s="6">
        <f t="shared" si="0"/>
        <v>154</v>
      </c>
      <c r="Q30" s="15">
        <f t="shared" si="1"/>
        <v>0</v>
      </c>
    </row>
    <row r="31" spans="1:17" ht="25.5" customHeight="1" thickBot="1" thickTop="1">
      <c r="A31" s="10" t="s">
        <v>10</v>
      </c>
      <c r="B31" s="7">
        <v>12</v>
      </c>
      <c r="C31" s="7"/>
      <c r="D31" s="14">
        <v>16</v>
      </c>
      <c r="E31" s="7"/>
      <c r="F31" s="7">
        <v>4</v>
      </c>
      <c r="G31" s="7"/>
      <c r="H31" s="7">
        <v>2</v>
      </c>
      <c r="I31" s="7"/>
      <c r="J31" s="7">
        <v>6</v>
      </c>
      <c r="K31" s="7"/>
      <c r="L31" s="7">
        <v>0</v>
      </c>
      <c r="M31" s="7"/>
      <c r="N31" s="7">
        <v>60</v>
      </c>
      <c r="O31" s="7"/>
      <c r="P31" s="6">
        <f t="shared" si="0"/>
        <v>84</v>
      </c>
      <c r="Q31" s="15">
        <f t="shared" si="1"/>
        <v>0</v>
      </c>
    </row>
    <row r="32" spans="1:17" ht="25.5" customHeight="1" thickBot="1" thickTop="1">
      <c r="A32" s="10" t="s">
        <v>11</v>
      </c>
      <c r="B32" s="7">
        <v>5</v>
      </c>
      <c r="C32" s="7"/>
      <c r="D32" s="14">
        <v>5</v>
      </c>
      <c r="E32" s="7"/>
      <c r="F32" s="7">
        <v>0</v>
      </c>
      <c r="G32" s="7"/>
      <c r="H32" s="7">
        <v>2</v>
      </c>
      <c r="I32" s="7"/>
      <c r="J32" s="7">
        <v>1</v>
      </c>
      <c r="K32" s="7"/>
      <c r="L32" s="7">
        <v>1</v>
      </c>
      <c r="M32" s="7"/>
      <c r="N32" s="7">
        <v>27</v>
      </c>
      <c r="O32" s="7"/>
      <c r="P32" s="6">
        <f t="shared" si="0"/>
        <v>36</v>
      </c>
      <c r="Q32" s="15">
        <f t="shared" si="1"/>
        <v>0</v>
      </c>
    </row>
    <row r="33" spans="1:26" s="1" customFormat="1" ht="25.5" customHeight="1" thickBot="1" thickTop="1">
      <c r="A33" s="8" t="s">
        <v>24</v>
      </c>
      <c r="B33" s="8">
        <f aca="true" t="shared" si="2" ref="B33:Q33">SUM(B21:B32)</f>
        <v>95</v>
      </c>
      <c r="C33" s="13">
        <f t="shared" si="2"/>
        <v>74</v>
      </c>
      <c r="D33" s="12">
        <f>SUM(D21:D32)</f>
        <v>120</v>
      </c>
      <c r="E33" s="16">
        <f>SUM(E21:E32)</f>
        <v>91</v>
      </c>
      <c r="F33" s="8">
        <f t="shared" si="2"/>
        <v>25</v>
      </c>
      <c r="G33" s="16">
        <f t="shared" si="2"/>
        <v>20</v>
      </c>
      <c r="H33" s="8">
        <f t="shared" si="2"/>
        <v>79</v>
      </c>
      <c r="I33" s="16">
        <f t="shared" si="2"/>
        <v>73</v>
      </c>
      <c r="J33" s="8">
        <f t="shared" si="2"/>
        <v>155</v>
      </c>
      <c r="K33" s="16">
        <f t="shared" si="2"/>
        <v>119</v>
      </c>
      <c r="L33" s="8">
        <f t="shared" si="2"/>
        <v>12</v>
      </c>
      <c r="M33" s="16">
        <f t="shared" si="2"/>
        <v>18</v>
      </c>
      <c r="N33" s="8">
        <f t="shared" si="2"/>
        <v>903</v>
      </c>
      <c r="O33" s="16">
        <f t="shared" si="2"/>
        <v>850</v>
      </c>
      <c r="P33" s="8">
        <f t="shared" si="2"/>
        <v>1269</v>
      </c>
      <c r="Q33" s="16">
        <f t="shared" si="2"/>
        <v>1154</v>
      </c>
      <c r="R33" s="2"/>
      <c r="S33" s="2"/>
      <c r="T33" s="2"/>
      <c r="U33" s="2"/>
      <c r="V33" s="2"/>
      <c r="W33" s="2"/>
      <c r="X33" s="2"/>
      <c r="Y33" s="2"/>
      <c r="Z33" s="2"/>
    </row>
    <row r="34" ht="25.5" customHeight="1" thickTop="1"/>
  </sheetData>
  <sheetProtection/>
  <mergeCells count="18">
    <mergeCell ref="J18:K18"/>
    <mergeCell ref="J19:K19"/>
    <mergeCell ref="B19:C19"/>
    <mergeCell ref="B18:C18"/>
    <mergeCell ref="F18:G18"/>
    <mergeCell ref="F19:G19"/>
    <mergeCell ref="D18:E18"/>
    <mergeCell ref="D19:E19"/>
    <mergeCell ref="P18:Q18"/>
    <mergeCell ref="P19:Q19"/>
    <mergeCell ref="A13:Q13"/>
    <mergeCell ref="A15:Q15"/>
    <mergeCell ref="L18:M18"/>
    <mergeCell ref="L19:M19"/>
    <mergeCell ref="N18:O18"/>
    <mergeCell ref="N19:O19"/>
    <mergeCell ref="H18:I18"/>
    <mergeCell ref="H19:I19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St-Colomban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Station9</dc:creator>
  <cp:keywords/>
  <dc:description/>
  <cp:lastModifiedBy>Maryse Collin</cp:lastModifiedBy>
  <cp:lastPrinted>2019-09-30T20:09:03Z</cp:lastPrinted>
  <dcterms:created xsi:type="dcterms:W3CDTF">2000-04-03T12:50:14Z</dcterms:created>
  <dcterms:modified xsi:type="dcterms:W3CDTF">2019-09-30T20:09:11Z</dcterms:modified>
  <cp:category/>
  <cp:version/>
  <cp:contentType/>
  <cp:contentStatus/>
</cp:coreProperties>
</file>